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<sst xmlns="http://schemas.openxmlformats.org/spreadsheetml/2006/main" count="268" uniqueCount="190">
  <si>
    <t>蜀道物流资阳园区永川应急救援大队办公基地装修项目招标工程清单</t>
  </si>
  <si>
    <t>工程名称：蜀道物流资阳园区永川应急救援大队办公基地装修项目</t>
  </si>
  <si>
    <t>序号</t>
  </si>
  <si>
    <t>项目名称</t>
  </si>
  <si>
    <t>项目特征描述</t>
  </si>
  <si>
    <t>计量
单位</t>
  </si>
  <si>
    <t>工程量</t>
  </si>
  <si>
    <t>金额（元）</t>
  </si>
  <si>
    <t>综合单价</t>
  </si>
  <si>
    <t>合价</t>
  </si>
  <si>
    <t>备注</t>
  </si>
  <si>
    <t>1</t>
  </si>
  <si>
    <t>商铺8号至12号，需求5间，顶面喷黑</t>
  </si>
  <si>
    <t xml:space="preserve">1.顶面黑色油漆喷黑
2.填方材料品种 符合设计及规范要求
</t>
  </si>
  <si>
    <t>m2</t>
  </si>
  <si>
    <t/>
  </si>
  <si>
    <t>2</t>
  </si>
  <si>
    <t>商铺8号至12号墙面刷白（石膏腻子）</t>
  </si>
  <si>
    <t xml:space="preserve">1、2mm厚普通批腻子二遍批平，刷乳胶漆（一底两面）       2.密实度要求 符合设计及规范要求
</t>
  </si>
  <si>
    <t>3</t>
  </si>
  <si>
    <t>商铺8号至12号墙面刷白（乳胶漆）</t>
  </si>
  <si>
    <t xml:space="preserve">1、刷乳胶漆（一底两面）       2.密实度要求 符合设计及规范要求
</t>
  </si>
  <si>
    <t>4</t>
  </si>
  <si>
    <t>商铺8号至12号地面修补+找平+打磨</t>
  </si>
  <si>
    <t xml:space="preserve">
1、地面平整度水泥找平，再打磨机打砂20mm厚1：3水泥砂浆找平层
2、水泥浆水灰比0.4~0.5结合层一道         3.密实度要求 符合设计及规范要求
</t>
  </si>
  <si>
    <t>5</t>
  </si>
  <si>
    <t>商铺8号至12号地面找平固化做地坪漆（封闭底漆+中涂+面漆）</t>
  </si>
  <si>
    <t xml:space="preserve">1.做一遍底漆，第二遍底漆，一遍面漆
2.密实度要求 符合设计及规范要求
</t>
  </si>
  <si>
    <t>6</t>
  </si>
  <si>
    <t>消防车停车遮雨棚</t>
  </si>
  <si>
    <t xml:space="preserve">1.钢架搭建.    2.要求 符合设计及规范要求
</t>
  </si>
  <si>
    <t>7</t>
  </si>
  <si>
    <t>酒店餐桌</t>
  </si>
  <si>
    <t>1.直径 / 长宽1800mm 加厚圆形餐桌           2.质量要求 符合设计及规范要求</t>
  </si>
  <si>
    <t>张</t>
  </si>
  <si>
    <t>8</t>
  </si>
  <si>
    <t>酒店餐椅</t>
  </si>
  <si>
    <t>1.座高 450mm 总高 900mm 座宽 420mm          2.质量要求 符合设计及规范要求</t>
  </si>
  <si>
    <t>把</t>
  </si>
  <si>
    <t>9</t>
  </si>
  <si>
    <t>酒店桌布</t>
  </si>
  <si>
    <t>1.直径 / 长宽Φ2600mm         2.质量要求 符合设计及规范要求</t>
  </si>
  <si>
    <t>10</t>
  </si>
  <si>
    <t>酒店椅套宴会餐椅（适配弹力椅套）</t>
  </si>
  <si>
    <t>1.座高450mm 宴会餐椅（适配弹力椅套）     2.质量要求 符合设计及规范要求</t>
  </si>
  <si>
    <t>11</t>
  </si>
  <si>
    <t>餐桌转盘</t>
  </si>
  <si>
    <t>1.直径 / 长宽Φ1200mm加厚转玻 2.质量要求 符合设计及规范要求</t>
  </si>
  <si>
    <t>12</t>
  </si>
  <si>
    <t>5.25"锤点碗</t>
  </si>
  <si>
    <t>1.5.25"锤点碗 2.质量要求 符合设计及规范要求</t>
  </si>
  <si>
    <t>个</t>
  </si>
  <si>
    <t>13</t>
  </si>
  <si>
    <t>金头合金筷</t>
  </si>
  <si>
    <t>1.金头合金筷   2.质量要求 符合设计及规范要求</t>
  </si>
  <si>
    <t>双</t>
  </si>
  <si>
    <t>14</t>
  </si>
  <si>
    <t>美的空调（3p）含安装挂架 空开等</t>
  </si>
  <si>
    <t>1.美的空调（3p）       2.质量要求 符合设计及规范要求</t>
  </si>
  <si>
    <t>台</t>
  </si>
  <si>
    <t>15</t>
  </si>
  <si>
    <t>实木踢脚线</t>
  </si>
  <si>
    <t>1.5公分木质踢脚线         2.质量要求 符合设计及规范要求</t>
  </si>
  <si>
    <t>米</t>
  </si>
  <si>
    <t>16</t>
  </si>
  <si>
    <t>轻质隔墙建设</t>
  </si>
  <si>
    <t>1.10轻质隔墙建设 2.质量要求 符合设计及规范要求</t>
  </si>
  <si>
    <t>17</t>
  </si>
  <si>
    <t>一楼食堂墙面施工（石膏腻子）</t>
  </si>
  <si>
    <t>18</t>
  </si>
  <si>
    <t>一楼食堂墙面乳胶漆（乳胶漆）</t>
  </si>
  <si>
    <t>19</t>
  </si>
  <si>
    <t>玻璃门+锁</t>
  </si>
  <si>
    <t xml:space="preserve">1、玻璃门+锁）       2.密实度要求 符合设计及规范要求
</t>
  </si>
  <si>
    <t>20</t>
  </si>
  <si>
    <t>二楼8间三人间床头柜</t>
  </si>
  <si>
    <t>1.木质床头柜        2.质量要求 符合设计及规范要求</t>
  </si>
  <si>
    <t>21</t>
  </si>
  <si>
    <t>二楼8间三人间床</t>
  </si>
  <si>
    <t>1.（1.2米*2.0米）木质床       2.质量要求 符合设计及规范要求</t>
  </si>
  <si>
    <t>套</t>
  </si>
  <si>
    <t>22</t>
  </si>
  <si>
    <t>二楼8间三人间-床垫（独立弹簧 尺寸1200*2000厚度20cm）</t>
  </si>
  <si>
    <t>1.（独立弹簧 尺寸1200*2000厚度20cm）床床垫      2.质量要求 符合设计及规范要求</t>
  </si>
  <si>
    <t>23</t>
  </si>
  <si>
    <t>二楼8间三人间电热水器</t>
  </si>
  <si>
    <t>1.（海尔60升电热水器）         2.质量要求 符合设计及规范要求</t>
  </si>
  <si>
    <t>24</t>
  </si>
  <si>
    <t>二楼8间三人间-淋浴花洒</t>
  </si>
  <si>
    <t>1.淋浴花洒     2.质量要求 符合设计及规范要求</t>
  </si>
  <si>
    <t>25</t>
  </si>
  <si>
    <t>二楼8间三人间-桌子</t>
  </si>
  <si>
    <t>1.桌子         2.质量要求 符合设计及规范要求</t>
  </si>
  <si>
    <t>26</t>
  </si>
  <si>
    <t>二楼8间三人间-椅子</t>
  </si>
  <si>
    <t>1、椅子         2.质量要求 符合设计及规范要求</t>
  </si>
  <si>
    <t>27</t>
  </si>
  <si>
    <t>二楼8间三人间-衣柜</t>
  </si>
  <si>
    <t>1、衣柜（长3.6*高2500）         2.质量要求 符合设计及规范要求</t>
  </si>
  <si>
    <t>m²</t>
  </si>
  <si>
    <t>28</t>
  </si>
  <si>
    <t>二楼8间三人间-8套窗帘</t>
  </si>
  <si>
    <t>1、窗帘        2.质量要求 符合设计及规范要求</t>
  </si>
  <si>
    <t>m</t>
  </si>
  <si>
    <t>29</t>
  </si>
  <si>
    <t>二楼住宿2间双人间-床头柜</t>
  </si>
  <si>
    <t>30</t>
  </si>
  <si>
    <t>二楼住宿2间双人间-床</t>
  </si>
  <si>
    <t>1.木质床（1.5米*2.0米）       2.质量要求 符合设计及规范要求</t>
  </si>
  <si>
    <t>31</t>
  </si>
  <si>
    <t>二楼住宿2间双人间-床垫</t>
  </si>
  <si>
    <t>1.床垫（独立弹簧 尺寸1500*2000厚度20cm）   2.质量要求 符合设计及规范要求</t>
  </si>
  <si>
    <t>32</t>
  </si>
  <si>
    <t>二楼住宿2间双人间-电热水器</t>
  </si>
  <si>
    <t>33</t>
  </si>
  <si>
    <t>二楼住宿2间双人间-淋浴花洒</t>
  </si>
  <si>
    <t>34</t>
  </si>
  <si>
    <t>二楼住宿2间双人间-桌子</t>
  </si>
  <si>
    <t>1.木质  桌子      2.质量要求 符合设计及规范要求</t>
  </si>
  <si>
    <t>35</t>
  </si>
  <si>
    <t>二楼住宿2间双人间-椅子</t>
  </si>
  <si>
    <t>1.木质椅子     2.质量要求 符合设计及规范要求</t>
  </si>
  <si>
    <t>36</t>
  </si>
  <si>
    <t>二楼2间双人间-衣柜</t>
  </si>
  <si>
    <t>1.木质 衣柜 （长3.6*高2500）       2.质量要求 符合设计及规范要求</t>
  </si>
  <si>
    <t>37</t>
  </si>
  <si>
    <t>二楼2间双人间-窗帘</t>
  </si>
  <si>
    <t>1.窗帘         2.质量要求 符合设计及规范要求</t>
  </si>
  <si>
    <t>38</t>
  </si>
  <si>
    <t>二楼6个单人间海尔60升电热水器</t>
  </si>
  <si>
    <t>39</t>
  </si>
  <si>
    <t>二楼6个单人间宿舍-床</t>
  </si>
  <si>
    <t>1.木质床（1.8m*2m）       2.质量要求 符合设计及规范要求</t>
  </si>
  <si>
    <t>40</t>
  </si>
  <si>
    <t>二楼6个单人间宿舍-床垫</t>
  </si>
  <si>
    <t>1.床垫（独立弹簧，尺寸1800*2000，厚度30cm       2.质量要求 符合设计及规范要求</t>
  </si>
  <si>
    <t>41</t>
  </si>
  <si>
    <t>二楼6个单人间宿舍-淋浴花洒</t>
  </si>
  <si>
    <t>42</t>
  </si>
  <si>
    <t>二楼6个单人间宿舍-床头柜</t>
  </si>
  <si>
    <t>43</t>
  </si>
  <si>
    <t>二楼6个单人间宿舍衣柜定制（按现宿舍柜子大小样式）</t>
  </si>
  <si>
    <t>1.木质         2.质量要求 符合设计及规范要求</t>
  </si>
  <si>
    <t>44</t>
  </si>
  <si>
    <t>二楼6个单人间宿舍-窗帘</t>
  </si>
  <si>
    <t>45</t>
  </si>
  <si>
    <t>二楼6个单人间宿舍-桌子</t>
  </si>
  <si>
    <t>46</t>
  </si>
  <si>
    <t>二楼6个单人间宿舍-椅子</t>
  </si>
  <si>
    <t>1.木质  椅子      2.质量要求 符合设计及规范要求</t>
  </si>
  <si>
    <t>47</t>
  </si>
  <si>
    <t>二楼6个单人间宿舍增加插座（电线人工）</t>
  </si>
  <si>
    <t>1.5孔插座      2.质量要求 符合设计及规范要求</t>
  </si>
  <si>
    <t>项</t>
  </si>
  <si>
    <t>48</t>
  </si>
  <si>
    <t>二楼办公室轻质隔墙建设</t>
  </si>
  <si>
    <t>49</t>
  </si>
  <si>
    <t>办公室实木门</t>
  </si>
  <si>
    <t>1.木质  套装门     2.质量要求 符合设计及规范要求</t>
  </si>
  <si>
    <t>50</t>
  </si>
  <si>
    <t>办公室布线材料（开关插座线 空调线 开关及插座)</t>
  </si>
  <si>
    <t>1.电源改造         2.质量要求 符合设计及规范要求</t>
  </si>
  <si>
    <t>51</t>
  </si>
  <si>
    <t>办公室墙面施工（石膏腻子）</t>
  </si>
  <si>
    <t>52</t>
  </si>
  <si>
    <t>办公室墙面乳胶漆</t>
  </si>
  <si>
    <t>53</t>
  </si>
  <si>
    <t>办公室美的空调</t>
  </si>
  <si>
    <t>1.美的空调（1.5p）       2.质量要求 符合设计及规范要求</t>
  </si>
  <si>
    <t>54</t>
  </si>
  <si>
    <t>办公会议室美的空调</t>
  </si>
  <si>
    <t>55</t>
  </si>
  <si>
    <t>二楼会议室7+1间-窗帘</t>
  </si>
  <si>
    <t>56</t>
  </si>
  <si>
    <t>会议室- 会议椅</t>
  </si>
  <si>
    <t>1.木质 座高450mm 会议椅        2.质量要求 符合设计及规范要求</t>
  </si>
  <si>
    <t>57</t>
  </si>
  <si>
    <t>58</t>
  </si>
  <si>
    <t>3号库  箱子2+空开6+220V电表2+400*500明装2+铁线管18+2.5电线5</t>
  </si>
  <si>
    <t>59</t>
  </si>
  <si>
    <t>6号库  380V智能互感表2</t>
  </si>
  <si>
    <t>60</t>
  </si>
  <si>
    <t>消防队厨房  380V智能互感电表2</t>
  </si>
  <si>
    <t>61</t>
  </si>
  <si>
    <t>350电缆线</t>
  </si>
  <si>
    <t>1.材料符合设计及规范要求</t>
  </si>
  <si>
    <t>2楼  380V互感智能电表2</t>
  </si>
  <si>
    <t>67</t>
  </si>
  <si>
    <t>分部小计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</si>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</sst>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name val="宋体"/>
      <charset val="134"/>
    </font>
    <font>
      <sz val="10"/>
      <name val="宋体"/>
      <charset val="134"/>
    </font>
    <font>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7">
      <alignment vertical="center"/>
    </xf>
    <xf numFmtId="0" fontId="6" fillId="0" borderId="0">
      <alignment vertical="center"/>
    </xf>
    <xf numFmtId="0" fontId="7" fillId="0" borderId="0">
      <alignment vertical="center"/>
    </xf>
    <xf numFmtId="0" fontId="8" fillId="0" borderId="0">
      <alignment vertical="center"/>
    </xf>
    <xf numFmtId="0" fontId="9" fillId="0" borderId="8">
      <alignment vertical="center"/>
    </xf>
    <xf numFmtId="0" fontId="10" fillId="0" borderId="8">
      <alignment vertical="center"/>
    </xf>
    <xf numFmtId="0" fontId="11" fillId="0" borderId="9">
      <alignment vertical="center"/>
    </xf>
    <xf numFmtId="0" fontId="11" fillId="0" borderId="0">
      <alignment vertical="center"/>
    </xf>
    <xf numFmtId="0" fontId="12" fillId="3" borderId="10">
      <alignment vertical="center"/>
    </xf>
    <xf numFmtId="0" fontId="13" fillId="4" borderId="11">
      <alignment vertical="center"/>
    </xf>
    <xf numFmtId="0" fontId="14" fillId="4" borderId="10">
      <alignment vertical="center"/>
    </xf>
    <xf numFmtId="0" fontId="15" fillId="5" borderId="12">
      <alignment vertical="center"/>
    </xf>
    <xf numFmtId="0" fontId="16" fillId="0" borderId="13">
      <alignment vertical="center"/>
    </xf>
    <xf numFmtId="0" fontId="17" fillId="0" borderId="14">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xf numFmtId="0" fontId="23" fillId="0" borderId="0">
      <alignment vertical="center"/>
    </xf>
  </cellStyleXfs>
  <cellXfs count="15">
    <xf numFmtId="0" fontId="0" fillId="0" borderId="0" xfId="0"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9"/>
  <sheetViews>
    <sheetView tabSelected="1" workbookViewId="0">
      <selection activeCell="M7" sqref="M7"/>
    </sheetView>
  </sheetViews>
  <sheetFormatPr defaultColWidth="9" defaultRowHeight="14.4" outlineLevelCol="7"/>
  <cols>
    <col min="1" max="1" width="8.18518518518519" customWidth="1"/>
    <col min="2" max="2" width="19.7314814814815" customWidth="1"/>
    <col min="3" max="3" width="15.3611111111111" customWidth="1"/>
    <col min="4" max="4" width="12.2685185185185" customWidth="1"/>
    <col min="5" max="5" width="10.5462962962963" customWidth="1"/>
    <col min="7" max="7" width="12.6388888888889" customWidth="1"/>
    <col min="8" max="8" width="16.1851851851852" customWidth="1"/>
  </cols>
  <sheetData>
    <row r="1" ht="20.4" spans="1:8">
      <c r="A1" s="1" t="s">
        <v>0</v>
      </c>
      <c r="B1" s="1"/>
      <c r="C1" s="1"/>
      <c r="D1" s="1"/>
      <c r="E1" s="1"/>
      <c r="F1" s="1"/>
      <c r="G1" s="1"/>
      <c r="H1" s="1"/>
    </row>
    <row r="2" ht="41" customHeight="1" spans="1:8">
      <c r="A2" s="2" t="s">
        <v>1</v>
      </c>
      <c r="B2" s="2"/>
      <c r="C2" s="2"/>
      <c r="D2" s="2"/>
      <c r="E2" s="2"/>
      <c r="F2" s="2"/>
      <c r="G2" s="2"/>
      <c r="H2" s="3"/>
    </row>
    <row r="3" spans="1:8">
      <c r="A3" s="4" t="s">
        <v>2</v>
      </c>
      <c r="B3" s="4" t="s">
        <v>3</v>
      </c>
      <c r="C3" s="4" t="s">
        <v>4</v>
      </c>
      <c r="D3" s="4" t="s">
        <v>5</v>
      </c>
      <c r="E3" s="4" t="s">
        <v>6</v>
      </c>
      <c r="F3" s="4" t="s">
        <v>7</v>
      </c>
      <c r="G3" s="4"/>
      <c r="H3" s="4"/>
    </row>
    <row r="4" spans="1:8">
      <c r="A4" s="4"/>
      <c r="B4" s="4"/>
      <c r="C4" s="4"/>
      <c r="D4" s="4"/>
      <c r="E4" s="4"/>
      <c r="F4" s="4" t="s">
        <v>8</v>
      </c>
      <c r="G4" s="4" t="s">
        <v>9</v>
      </c>
      <c r="H4" s="5" t="s">
        <v>10</v>
      </c>
    </row>
    <row r="5" spans="1:8">
      <c r="A5" s="4"/>
      <c r="B5" s="4"/>
      <c r="C5" s="4"/>
      <c r="D5" s="4"/>
      <c r="E5" s="4"/>
      <c r="F5" s="4"/>
      <c r="G5" s="4"/>
      <c r="H5" s="6"/>
    </row>
    <row r="6" ht="72" spans="1:8">
      <c r="A6" s="4" t="s">
        <v>11</v>
      </c>
      <c r="B6" s="7" t="s">
        <v>12</v>
      </c>
      <c r="C6" s="7" t="s">
        <v>13</v>
      </c>
      <c r="D6" s="4" t="s">
        <v>14</v>
      </c>
      <c r="E6" s="8">
        <v>393</v>
      </c>
      <c r="F6" s="8">
        <v>0</v>
      </c>
      <c r="G6" s="8">
        <f>SUM(E6*F6)</f>
        <v>0</v>
      </c>
      <c r="H6" s="8" t="s">
        <v>15</v>
      </c>
    </row>
    <row r="7" ht="95" customHeight="1" spans="1:8">
      <c r="A7" s="4" t="s">
        <v>16</v>
      </c>
      <c r="B7" s="7" t="s">
        <v>17</v>
      </c>
      <c r="C7" s="7" t="s">
        <v>18</v>
      </c>
      <c r="D7" s="4" t="s">
        <v>14</v>
      </c>
      <c r="E7" s="8">
        <v>720</v>
      </c>
      <c r="F7" s="8">
        <v>0</v>
      </c>
      <c r="G7" s="8">
        <f t="shared" ref="G7:G38" si="0">SUM(E7*F7)</f>
        <v>0</v>
      </c>
      <c r="H7" s="8" t="s">
        <v>15</v>
      </c>
    </row>
    <row r="8" ht="95" customHeight="1" spans="1:8">
      <c r="A8" s="4" t="s">
        <v>19</v>
      </c>
      <c r="B8" s="7" t="s">
        <v>20</v>
      </c>
      <c r="C8" s="7" t="s">
        <v>21</v>
      </c>
      <c r="D8" s="4" t="s">
        <v>14</v>
      </c>
      <c r="E8" s="8">
        <v>720</v>
      </c>
      <c r="F8" s="8"/>
      <c r="G8" s="8">
        <f t="shared" si="0"/>
        <v>0</v>
      </c>
      <c r="H8" s="8" t="s">
        <v>15</v>
      </c>
    </row>
    <row r="9" ht="154" customHeight="1" spans="1:8">
      <c r="A9" s="4" t="s">
        <v>22</v>
      </c>
      <c r="B9" s="7" t="s">
        <v>23</v>
      </c>
      <c r="C9" s="7" t="s">
        <v>24</v>
      </c>
      <c r="D9" s="4" t="s">
        <v>14</v>
      </c>
      <c r="E9" s="8">
        <v>393</v>
      </c>
      <c r="F9" s="8"/>
      <c r="G9" s="8">
        <f t="shared" si="0"/>
        <v>0</v>
      </c>
      <c r="H9" s="8" t="s">
        <v>15</v>
      </c>
    </row>
    <row r="10" ht="84" spans="1:8">
      <c r="A10" s="4" t="s">
        <v>25</v>
      </c>
      <c r="B10" s="7" t="s">
        <v>26</v>
      </c>
      <c r="C10" s="7" t="s">
        <v>27</v>
      </c>
      <c r="D10" s="4" t="s">
        <v>14</v>
      </c>
      <c r="E10" s="8">
        <v>393</v>
      </c>
      <c r="F10" s="8"/>
      <c r="G10" s="8">
        <f t="shared" si="0"/>
        <v>0</v>
      </c>
      <c r="H10" s="8" t="s">
        <v>15</v>
      </c>
    </row>
    <row r="11" ht="60" customHeight="1" spans="1:8">
      <c r="A11" s="4" t="s">
        <v>28</v>
      </c>
      <c r="B11" s="7" t="s">
        <v>29</v>
      </c>
      <c r="C11" s="7" t="s">
        <v>30</v>
      </c>
      <c r="D11" s="4" t="s">
        <v>14</v>
      </c>
      <c r="E11" s="8">
        <v>488</v>
      </c>
      <c r="F11" s="8"/>
      <c r="G11" s="8">
        <f t="shared" si="0"/>
        <v>0</v>
      </c>
      <c r="H11" s="8"/>
    </row>
    <row r="12" ht="78" customHeight="1" spans="1:8">
      <c r="A12" s="4" t="s">
        <v>31</v>
      </c>
      <c r="B12" s="7" t="s">
        <v>32</v>
      </c>
      <c r="C12" s="7" t="s">
        <v>33</v>
      </c>
      <c r="D12" s="4" t="s">
        <v>34</v>
      </c>
      <c r="E12" s="8">
        <v>4</v>
      </c>
      <c r="F12" s="8"/>
      <c r="G12" s="8">
        <f t="shared" si="0"/>
        <v>0</v>
      </c>
      <c r="H12" s="8"/>
    </row>
    <row r="13" ht="78" customHeight="1" spans="1:8">
      <c r="A13" s="4" t="s">
        <v>35</v>
      </c>
      <c r="B13" s="7" t="s">
        <v>36</v>
      </c>
      <c r="C13" s="7" t="s">
        <v>37</v>
      </c>
      <c r="D13" s="4" t="s">
        <v>38</v>
      </c>
      <c r="E13" s="8">
        <v>40</v>
      </c>
      <c r="F13" s="8"/>
      <c r="G13" s="8">
        <f t="shared" si="0"/>
        <v>0</v>
      </c>
      <c r="H13" s="8"/>
    </row>
    <row r="14" ht="66" customHeight="1" spans="1:8">
      <c r="A14" s="4" t="s">
        <v>39</v>
      </c>
      <c r="B14" s="7" t="s">
        <v>40</v>
      </c>
      <c r="C14" s="7" t="s">
        <v>41</v>
      </c>
      <c r="D14" s="4" t="s">
        <v>34</v>
      </c>
      <c r="E14" s="8">
        <v>4</v>
      </c>
      <c r="F14" s="8"/>
      <c r="G14" s="8">
        <f t="shared" si="0"/>
        <v>0</v>
      </c>
      <c r="H14" s="8"/>
    </row>
    <row r="15" ht="76" customHeight="1" spans="1:8">
      <c r="A15" s="4" t="s">
        <v>42</v>
      </c>
      <c r="B15" s="7" t="s">
        <v>43</v>
      </c>
      <c r="C15" s="7" t="s">
        <v>44</v>
      </c>
      <c r="D15" s="4" t="s">
        <v>34</v>
      </c>
      <c r="E15" s="8">
        <v>40</v>
      </c>
      <c r="F15" s="8"/>
      <c r="G15" s="8">
        <f t="shared" si="0"/>
        <v>0</v>
      </c>
      <c r="H15" s="8"/>
    </row>
    <row r="16" ht="82" customHeight="1" spans="1:8">
      <c r="A16" s="4" t="s">
        <v>45</v>
      </c>
      <c r="B16" s="7" t="s">
        <v>46</v>
      </c>
      <c r="C16" s="7" t="s">
        <v>47</v>
      </c>
      <c r="D16" s="4" t="s">
        <v>34</v>
      </c>
      <c r="E16" s="8">
        <v>4</v>
      </c>
      <c r="F16" s="8"/>
      <c r="G16" s="8">
        <f t="shared" si="0"/>
        <v>0</v>
      </c>
      <c r="H16" s="8"/>
    </row>
    <row r="17" ht="36" spans="1:8">
      <c r="A17" s="4" t="s">
        <v>48</v>
      </c>
      <c r="B17" s="7" t="s">
        <v>49</v>
      </c>
      <c r="C17" s="7" t="s">
        <v>50</v>
      </c>
      <c r="D17" s="4" t="s">
        <v>51</v>
      </c>
      <c r="E17" s="8">
        <v>40</v>
      </c>
      <c r="F17" s="8"/>
      <c r="G17" s="8">
        <f t="shared" si="0"/>
        <v>0</v>
      </c>
      <c r="H17" s="8"/>
    </row>
    <row r="18" ht="57" customHeight="1" spans="1:8">
      <c r="A18" s="4" t="s">
        <v>52</v>
      </c>
      <c r="B18" s="7" t="s">
        <v>53</v>
      </c>
      <c r="C18" s="7" t="s">
        <v>54</v>
      </c>
      <c r="D18" s="4" t="s">
        <v>55</v>
      </c>
      <c r="E18" s="8">
        <v>40</v>
      </c>
      <c r="F18" s="8"/>
      <c r="G18" s="8">
        <f t="shared" si="0"/>
        <v>0</v>
      </c>
      <c r="H18" s="8"/>
    </row>
    <row r="19" ht="67" customHeight="1" spans="1:8">
      <c r="A19" s="4" t="s">
        <v>56</v>
      </c>
      <c r="B19" s="7" t="s">
        <v>57</v>
      </c>
      <c r="C19" s="7" t="s">
        <v>58</v>
      </c>
      <c r="D19" s="4" t="s">
        <v>59</v>
      </c>
      <c r="E19" s="8">
        <v>1</v>
      </c>
      <c r="F19" s="8"/>
      <c r="G19" s="8">
        <f t="shared" si="0"/>
        <v>0</v>
      </c>
      <c r="H19" s="8"/>
    </row>
    <row r="20" ht="69" customHeight="1" spans="1:8">
      <c r="A20" s="4" t="s">
        <v>60</v>
      </c>
      <c r="B20" s="7" t="s">
        <v>61</v>
      </c>
      <c r="C20" s="7" t="s">
        <v>62</v>
      </c>
      <c r="D20" s="4" t="s">
        <v>63</v>
      </c>
      <c r="E20" s="8">
        <v>80</v>
      </c>
      <c r="F20" s="8"/>
      <c r="G20" s="8">
        <f t="shared" si="0"/>
        <v>0</v>
      </c>
      <c r="H20" s="8"/>
    </row>
    <row r="21" ht="48" spans="1:8">
      <c r="A21" s="4" t="s">
        <v>64</v>
      </c>
      <c r="B21" s="7" t="s">
        <v>65</v>
      </c>
      <c r="C21" s="7" t="s">
        <v>66</v>
      </c>
      <c r="D21" s="4" t="s">
        <v>14</v>
      </c>
      <c r="E21" s="8">
        <v>26</v>
      </c>
      <c r="F21" s="8"/>
      <c r="G21" s="8">
        <f t="shared" si="0"/>
        <v>0</v>
      </c>
      <c r="H21" s="8"/>
    </row>
    <row r="22" ht="66" customHeight="1" spans="1:8">
      <c r="A22" s="4" t="s">
        <v>67</v>
      </c>
      <c r="B22" s="7" t="s">
        <v>68</v>
      </c>
      <c r="C22" s="7" t="s">
        <v>18</v>
      </c>
      <c r="D22" s="4" t="s">
        <v>14</v>
      </c>
      <c r="E22" s="8">
        <v>26</v>
      </c>
      <c r="F22" s="8"/>
      <c r="G22" s="8">
        <f t="shared" si="0"/>
        <v>0</v>
      </c>
      <c r="H22" s="8"/>
    </row>
    <row r="23" ht="66" customHeight="1" spans="1:8">
      <c r="A23" s="4" t="s">
        <v>69</v>
      </c>
      <c r="B23" s="7" t="s">
        <v>70</v>
      </c>
      <c r="C23" s="7" t="s">
        <v>21</v>
      </c>
      <c r="D23" s="4" t="s">
        <v>14</v>
      </c>
      <c r="E23" s="8">
        <v>26</v>
      </c>
      <c r="F23" s="8"/>
      <c r="G23" s="8">
        <f t="shared" si="0"/>
        <v>0</v>
      </c>
      <c r="H23" s="8"/>
    </row>
    <row r="24" ht="55" customHeight="1" spans="1:8">
      <c r="A24" s="4" t="s">
        <v>71</v>
      </c>
      <c r="B24" s="7" t="s">
        <v>72</v>
      </c>
      <c r="C24" s="7" t="s">
        <v>73</v>
      </c>
      <c r="D24" s="4" t="s">
        <v>14</v>
      </c>
      <c r="E24" s="8">
        <v>2</v>
      </c>
      <c r="F24" s="8"/>
      <c r="G24" s="8">
        <f t="shared" si="0"/>
        <v>0</v>
      </c>
      <c r="H24" s="8"/>
    </row>
    <row r="25" ht="56" customHeight="1" spans="1:8">
      <c r="A25" s="4" t="s">
        <v>74</v>
      </c>
      <c r="B25" s="7" t="s">
        <v>75</v>
      </c>
      <c r="C25" s="7" t="s">
        <v>76</v>
      </c>
      <c r="D25" s="4" t="s">
        <v>51</v>
      </c>
      <c r="E25" s="8">
        <v>24</v>
      </c>
      <c r="F25" s="8"/>
      <c r="G25" s="8">
        <f t="shared" si="0"/>
        <v>0</v>
      </c>
      <c r="H25" s="8"/>
    </row>
    <row r="26" ht="74" customHeight="1" spans="1:8">
      <c r="A26" s="4" t="s">
        <v>77</v>
      </c>
      <c r="B26" s="7" t="s">
        <v>78</v>
      </c>
      <c r="C26" s="7" t="s">
        <v>79</v>
      </c>
      <c r="D26" s="4" t="s">
        <v>80</v>
      </c>
      <c r="E26" s="8">
        <v>24</v>
      </c>
      <c r="F26" s="8"/>
      <c r="G26" s="8">
        <f t="shared" si="0"/>
        <v>0</v>
      </c>
      <c r="H26" s="8"/>
    </row>
    <row r="27" ht="75" customHeight="1" spans="1:8">
      <c r="A27" s="4" t="s">
        <v>81</v>
      </c>
      <c r="B27" s="7" t="s">
        <v>82</v>
      </c>
      <c r="C27" s="7" t="s">
        <v>83</v>
      </c>
      <c r="D27" s="4" t="s">
        <v>80</v>
      </c>
      <c r="E27" s="8">
        <v>24</v>
      </c>
      <c r="F27" s="8"/>
      <c r="G27" s="8">
        <f t="shared" si="0"/>
        <v>0</v>
      </c>
      <c r="H27" s="8"/>
    </row>
    <row r="28" ht="74" customHeight="1" spans="1:8">
      <c r="A28" s="4" t="s">
        <v>84</v>
      </c>
      <c r="B28" s="7" t="s">
        <v>85</v>
      </c>
      <c r="C28" s="7" t="s">
        <v>86</v>
      </c>
      <c r="D28" s="4" t="s">
        <v>59</v>
      </c>
      <c r="E28" s="8">
        <v>8</v>
      </c>
      <c r="F28" s="8"/>
      <c r="G28" s="8">
        <f t="shared" si="0"/>
        <v>0</v>
      </c>
      <c r="H28" s="8"/>
    </row>
    <row r="29" ht="63" customHeight="1" spans="1:8">
      <c r="A29" s="4" t="s">
        <v>87</v>
      </c>
      <c r="B29" s="7" t="s">
        <v>88</v>
      </c>
      <c r="C29" s="7" t="s">
        <v>89</v>
      </c>
      <c r="D29" s="4" t="s">
        <v>80</v>
      </c>
      <c r="E29" s="8">
        <v>8</v>
      </c>
      <c r="F29" s="8"/>
      <c r="G29" s="8">
        <f t="shared" si="0"/>
        <v>0</v>
      </c>
      <c r="H29" s="8"/>
    </row>
    <row r="30" ht="63" customHeight="1" spans="1:8">
      <c r="A30" s="4" t="s">
        <v>90</v>
      </c>
      <c r="B30" s="7" t="s">
        <v>91</v>
      </c>
      <c r="C30" s="7" t="s">
        <v>92</v>
      </c>
      <c r="D30" s="4" t="s">
        <v>80</v>
      </c>
      <c r="E30" s="8">
        <v>8</v>
      </c>
      <c r="F30" s="8"/>
      <c r="G30" s="8">
        <f t="shared" si="0"/>
        <v>0</v>
      </c>
      <c r="H30" s="8"/>
    </row>
    <row r="31" ht="63" customHeight="1" spans="1:8">
      <c r="A31" s="4" t="s">
        <v>93</v>
      </c>
      <c r="B31" s="7" t="s">
        <v>94</v>
      </c>
      <c r="C31" s="7" t="s">
        <v>95</v>
      </c>
      <c r="D31" s="4" t="s">
        <v>80</v>
      </c>
      <c r="E31" s="8">
        <v>8</v>
      </c>
      <c r="F31" s="8"/>
      <c r="G31" s="8">
        <f t="shared" si="0"/>
        <v>0</v>
      </c>
      <c r="H31" s="8"/>
    </row>
    <row r="32" ht="63" customHeight="1" spans="1:8">
      <c r="A32" s="4" t="s">
        <v>96</v>
      </c>
      <c r="B32" s="7" t="s">
        <v>97</v>
      </c>
      <c r="C32" s="7" t="s">
        <v>98</v>
      </c>
      <c r="D32" s="4" t="s">
        <v>99</v>
      </c>
      <c r="E32" s="8">
        <v>72</v>
      </c>
      <c r="F32" s="8"/>
      <c r="G32" s="8">
        <f t="shared" si="0"/>
        <v>0</v>
      </c>
      <c r="H32" s="8"/>
    </row>
    <row r="33" ht="63" customHeight="1" spans="1:8">
      <c r="A33" s="4" t="s">
        <v>100</v>
      </c>
      <c r="B33" s="7" t="s">
        <v>101</v>
      </c>
      <c r="C33" s="7" t="s">
        <v>102</v>
      </c>
      <c r="D33" s="4" t="s">
        <v>103</v>
      </c>
      <c r="E33" s="8">
        <v>24</v>
      </c>
      <c r="F33" s="8"/>
      <c r="G33" s="8">
        <f t="shared" si="0"/>
        <v>0</v>
      </c>
      <c r="H33" s="8"/>
    </row>
    <row r="34" ht="63" customHeight="1" spans="1:8">
      <c r="A34" s="4" t="s">
        <v>104</v>
      </c>
      <c r="B34" s="7" t="s">
        <v>105</v>
      </c>
      <c r="C34" s="7" t="s">
        <v>76</v>
      </c>
      <c r="D34" s="4" t="s">
        <v>51</v>
      </c>
      <c r="E34" s="8">
        <v>4</v>
      </c>
      <c r="F34" s="8"/>
      <c r="G34" s="8">
        <f t="shared" si="0"/>
        <v>0</v>
      </c>
      <c r="H34" s="8"/>
    </row>
    <row r="35" ht="63" customHeight="1" spans="1:8">
      <c r="A35" s="4" t="s">
        <v>106</v>
      </c>
      <c r="B35" s="7" t="s">
        <v>107</v>
      </c>
      <c r="C35" s="7" t="s">
        <v>108</v>
      </c>
      <c r="D35" s="4" t="s">
        <v>34</v>
      </c>
      <c r="E35" s="8">
        <v>4</v>
      </c>
      <c r="F35" s="8"/>
      <c r="G35" s="8">
        <f t="shared" si="0"/>
        <v>0</v>
      </c>
      <c r="H35" s="8"/>
    </row>
    <row r="36" ht="65" customHeight="1" spans="1:8">
      <c r="A36" s="4" t="s">
        <v>109</v>
      </c>
      <c r="B36" s="7" t="s">
        <v>110</v>
      </c>
      <c r="C36" s="7" t="s">
        <v>111</v>
      </c>
      <c r="D36" s="4" t="s">
        <v>34</v>
      </c>
      <c r="E36" s="8">
        <v>4</v>
      </c>
      <c r="F36" s="8"/>
      <c r="G36" s="8">
        <f t="shared" si="0"/>
        <v>0</v>
      </c>
      <c r="H36" s="8"/>
    </row>
    <row r="37" ht="63" customHeight="1" spans="1:8">
      <c r="A37" s="4" t="s">
        <v>112</v>
      </c>
      <c r="B37" s="7" t="s">
        <v>113</v>
      </c>
      <c r="C37" s="7" t="s">
        <v>86</v>
      </c>
      <c r="D37" s="4" t="s">
        <v>59</v>
      </c>
      <c r="E37" s="8">
        <v>2</v>
      </c>
      <c r="F37" s="8"/>
      <c r="G37" s="8">
        <f t="shared" si="0"/>
        <v>0</v>
      </c>
      <c r="H37" s="8"/>
    </row>
    <row r="38" ht="63" customHeight="1" spans="1:8">
      <c r="A38" s="4" t="s">
        <v>114</v>
      </c>
      <c r="B38" s="7" t="s">
        <v>115</v>
      </c>
      <c r="C38" s="7" t="s">
        <v>89</v>
      </c>
      <c r="D38" s="4" t="s">
        <v>80</v>
      </c>
      <c r="E38" s="8">
        <v>2</v>
      </c>
      <c r="F38" s="8"/>
      <c r="G38" s="8">
        <f t="shared" si="0"/>
        <v>0</v>
      </c>
      <c r="H38" s="8"/>
    </row>
    <row r="39" ht="63" customHeight="1" spans="1:8">
      <c r="A39" s="4" t="s">
        <v>116</v>
      </c>
      <c r="B39" s="7" t="s">
        <v>117</v>
      </c>
      <c r="C39" s="7" t="s">
        <v>118</v>
      </c>
      <c r="D39" s="4" t="s">
        <v>34</v>
      </c>
      <c r="E39" s="8">
        <v>2</v>
      </c>
      <c r="F39" s="8"/>
      <c r="G39" s="8">
        <f t="shared" ref="G39:G70" si="1">SUM(E39*F39)</f>
        <v>0</v>
      </c>
      <c r="H39" s="8"/>
    </row>
    <row r="40" ht="63" customHeight="1" spans="1:8">
      <c r="A40" s="4" t="s">
        <v>119</v>
      </c>
      <c r="B40" s="7" t="s">
        <v>120</v>
      </c>
      <c r="C40" s="7" t="s">
        <v>121</v>
      </c>
      <c r="D40" s="4" t="s">
        <v>80</v>
      </c>
      <c r="E40" s="8">
        <v>2</v>
      </c>
      <c r="F40" s="8"/>
      <c r="G40" s="8">
        <f t="shared" si="1"/>
        <v>0</v>
      </c>
      <c r="H40" s="8"/>
    </row>
    <row r="41" ht="63" customHeight="1" spans="1:8">
      <c r="A41" s="4" t="s">
        <v>122</v>
      </c>
      <c r="B41" s="7" t="s">
        <v>123</v>
      </c>
      <c r="C41" s="7" t="s">
        <v>124</v>
      </c>
      <c r="D41" s="4" t="s">
        <v>99</v>
      </c>
      <c r="E41" s="8">
        <v>9.4</v>
      </c>
      <c r="F41" s="8"/>
      <c r="G41" s="8">
        <f t="shared" si="1"/>
        <v>0</v>
      </c>
      <c r="H41" s="8"/>
    </row>
    <row r="42" ht="63" customHeight="1" spans="1:8">
      <c r="A42" s="4" t="s">
        <v>125</v>
      </c>
      <c r="B42" s="7" t="s">
        <v>126</v>
      </c>
      <c r="C42" s="7" t="s">
        <v>127</v>
      </c>
      <c r="D42" s="4" t="s">
        <v>103</v>
      </c>
      <c r="E42" s="8">
        <v>6</v>
      </c>
      <c r="F42" s="8"/>
      <c r="G42" s="8">
        <f t="shared" si="1"/>
        <v>0</v>
      </c>
      <c r="H42" s="8"/>
    </row>
    <row r="43" ht="63" customHeight="1" spans="1:8">
      <c r="A43" s="4" t="s">
        <v>128</v>
      </c>
      <c r="B43" s="7" t="s">
        <v>129</v>
      </c>
      <c r="C43" s="7" t="s">
        <v>86</v>
      </c>
      <c r="D43" s="4" t="s">
        <v>59</v>
      </c>
      <c r="E43" s="8">
        <v>6</v>
      </c>
      <c r="F43" s="8"/>
      <c r="G43" s="8">
        <f t="shared" si="1"/>
        <v>0</v>
      </c>
      <c r="H43" s="8"/>
    </row>
    <row r="44" ht="63" customHeight="1" spans="1:8">
      <c r="A44" s="4" t="s">
        <v>130</v>
      </c>
      <c r="B44" s="7" t="s">
        <v>131</v>
      </c>
      <c r="C44" s="7" t="s">
        <v>132</v>
      </c>
      <c r="D44" s="4" t="s">
        <v>34</v>
      </c>
      <c r="E44" s="8">
        <v>6</v>
      </c>
      <c r="F44" s="8"/>
      <c r="G44" s="8">
        <f t="shared" si="1"/>
        <v>0</v>
      </c>
      <c r="H44" s="8"/>
    </row>
    <row r="45" ht="81" customHeight="1" spans="1:8">
      <c r="A45" s="4" t="s">
        <v>133</v>
      </c>
      <c r="B45" s="7" t="s">
        <v>134</v>
      </c>
      <c r="C45" s="7" t="s">
        <v>135</v>
      </c>
      <c r="D45" s="4" t="s">
        <v>34</v>
      </c>
      <c r="E45" s="8">
        <v>6</v>
      </c>
      <c r="F45" s="8"/>
      <c r="G45" s="8">
        <f t="shared" si="1"/>
        <v>0</v>
      </c>
      <c r="H45" s="8"/>
    </row>
    <row r="46" ht="63" customHeight="1" spans="1:8">
      <c r="A46" s="4" t="s">
        <v>136</v>
      </c>
      <c r="B46" s="7" t="s">
        <v>137</v>
      </c>
      <c r="C46" s="7" t="s">
        <v>89</v>
      </c>
      <c r="D46" s="4" t="s">
        <v>80</v>
      </c>
      <c r="E46" s="8">
        <v>6</v>
      </c>
      <c r="F46" s="8"/>
      <c r="G46" s="8">
        <f t="shared" si="1"/>
        <v>0</v>
      </c>
      <c r="H46" s="8"/>
    </row>
    <row r="47" ht="63" customHeight="1" spans="1:8">
      <c r="A47" s="4" t="s">
        <v>138</v>
      </c>
      <c r="B47" s="7" t="s">
        <v>139</v>
      </c>
      <c r="C47" s="7" t="s">
        <v>76</v>
      </c>
      <c r="D47" s="4" t="s">
        <v>51</v>
      </c>
      <c r="E47" s="8">
        <v>12</v>
      </c>
      <c r="F47" s="8"/>
      <c r="G47" s="8">
        <f t="shared" si="1"/>
        <v>0</v>
      </c>
      <c r="H47" s="8"/>
    </row>
    <row r="48" ht="63" customHeight="1" spans="1:8">
      <c r="A48" s="4" t="s">
        <v>140</v>
      </c>
      <c r="B48" s="7" t="s">
        <v>141</v>
      </c>
      <c r="C48" s="7" t="s">
        <v>142</v>
      </c>
      <c r="D48" s="4" t="s">
        <v>99</v>
      </c>
      <c r="E48" s="8">
        <v>28</v>
      </c>
      <c r="F48" s="8"/>
      <c r="G48" s="8">
        <f t="shared" si="1"/>
        <v>0</v>
      </c>
      <c r="H48" s="8"/>
    </row>
    <row r="49" ht="63" customHeight="1" spans="1:8">
      <c r="A49" s="4" t="s">
        <v>143</v>
      </c>
      <c r="B49" s="7" t="s">
        <v>144</v>
      </c>
      <c r="C49" s="7" t="s">
        <v>127</v>
      </c>
      <c r="D49" s="4" t="s">
        <v>103</v>
      </c>
      <c r="E49" s="8">
        <v>18</v>
      </c>
      <c r="F49" s="8"/>
      <c r="G49" s="8">
        <f t="shared" si="1"/>
        <v>0</v>
      </c>
      <c r="H49" s="8"/>
    </row>
    <row r="50" ht="63" customHeight="1" spans="1:8">
      <c r="A50" s="4" t="s">
        <v>145</v>
      </c>
      <c r="B50" s="7" t="s">
        <v>146</v>
      </c>
      <c r="C50" s="7" t="s">
        <v>118</v>
      </c>
      <c r="D50" s="4" t="s">
        <v>34</v>
      </c>
      <c r="E50" s="8">
        <v>6</v>
      </c>
      <c r="F50" s="8"/>
      <c r="G50" s="8">
        <f t="shared" si="1"/>
        <v>0</v>
      </c>
      <c r="H50" s="8"/>
    </row>
    <row r="51" ht="63" customHeight="1" spans="1:8">
      <c r="A51" s="4" t="s">
        <v>147</v>
      </c>
      <c r="B51" s="7" t="s">
        <v>148</v>
      </c>
      <c r="C51" s="7" t="s">
        <v>149</v>
      </c>
      <c r="D51" s="4" t="s">
        <v>80</v>
      </c>
      <c r="E51" s="8">
        <v>6</v>
      </c>
      <c r="F51" s="8"/>
      <c r="G51" s="8">
        <f t="shared" si="1"/>
        <v>0</v>
      </c>
      <c r="H51" s="8"/>
    </row>
    <row r="52" ht="63" customHeight="1" spans="1:8">
      <c r="A52" s="4" t="s">
        <v>150</v>
      </c>
      <c r="B52" s="7" t="s">
        <v>151</v>
      </c>
      <c r="C52" s="7" t="s">
        <v>152</v>
      </c>
      <c r="D52" s="4" t="s">
        <v>153</v>
      </c>
      <c r="E52" s="8">
        <v>6</v>
      </c>
      <c r="F52" s="8"/>
      <c r="G52" s="8">
        <f t="shared" si="1"/>
        <v>0</v>
      </c>
      <c r="H52" s="8"/>
    </row>
    <row r="53" ht="63" customHeight="1" spans="1:8">
      <c r="A53" s="4" t="s">
        <v>154</v>
      </c>
      <c r="B53" s="7" t="s">
        <v>155</v>
      </c>
      <c r="C53" s="7" t="s">
        <v>66</v>
      </c>
      <c r="D53" s="4" t="s">
        <v>14</v>
      </c>
      <c r="E53" s="8">
        <v>255</v>
      </c>
      <c r="F53" s="8"/>
      <c r="G53" s="8">
        <f t="shared" si="1"/>
        <v>0</v>
      </c>
      <c r="H53" s="8"/>
    </row>
    <row r="54" ht="63" customHeight="1" spans="1:8">
      <c r="A54" s="4" t="s">
        <v>156</v>
      </c>
      <c r="B54" s="7" t="s">
        <v>157</v>
      </c>
      <c r="C54" s="7" t="s">
        <v>158</v>
      </c>
      <c r="D54" s="4" t="s">
        <v>14</v>
      </c>
      <c r="E54" s="8">
        <v>16</v>
      </c>
      <c r="F54" s="8"/>
      <c r="G54" s="8">
        <f t="shared" si="1"/>
        <v>0</v>
      </c>
      <c r="H54" s="8"/>
    </row>
    <row r="55" ht="63" customHeight="1" spans="1:8">
      <c r="A55" s="4" t="s">
        <v>159</v>
      </c>
      <c r="B55" s="7" t="s">
        <v>160</v>
      </c>
      <c r="C55" s="7" t="s">
        <v>161</v>
      </c>
      <c r="D55" s="4" t="s">
        <v>14</v>
      </c>
      <c r="E55" s="8">
        <v>248</v>
      </c>
      <c r="F55" s="8"/>
      <c r="G55" s="8">
        <f t="shared" si="1"/>
        <v>0</v>
      </c>
      <c r="H55" s="8"/>
    </row>
    <row r="56" ht="78" customHeight="1" spans="1:8">
      <c r="A56" s="4" t="s">
        <v>162</v>
      </c>
      <c r="B56" s="7" t="s">
        <v>163</v>
      </c>
      <c r="C56" s="7" t="s">
        <v>18</v>
      </c>
      <c r="D56" s="4" t="s">
        <v>14</v>
      </c>
      <c r="E56" s="8">
        <v>565</v>
      </c>
      <c r="F56" s="8"/>
      <c r="G56" s="8">
        <f t="shared" si="1"/>
        <v>0</v>
      </c>
      <c r="H56" s="8"/>
    </row>
    <row r="57" ht="63" customHeight="1" spans="1:8">
      <c r="A57" s="4" t="s">
        <v>164</v>
      </c>
      <c r="B57" s="7" t="s">
        <v>165</v>
      </c>
      <c r="C57" s="7" t="s">
        <v>21</v>
      </c>
      <c r="D57" s="4" t="s">
        <v>14</v>
      </c>
      <c r="E57" s="8">
        <v>565</v>
      </c>
      <c r="F57" s="8"/>
      <c r="G57" s="8">
        <f t="shared" si="1"/>
        <v>0</v>
      </c>
      <c r="H57" s="8"/>
    </row>
    <row r="58" ht="63" customHeight="1" spans="1:8">
      <c r="A58" s="4" t="s">
        <v>166</v>
      </c>
      <c r="B58" s="7" t="s">
        <v>167</v>
      </c>
      <c r="C58" s="7" t="s">
        <v>168</v>
      </c>
      <c r="D58" s="4" t="s">
        <v>59</v>
      </c>
      <c r="E58" s="8">
        <v>6</v>
      </c>
      <c r="F58" s="8"/>
      <c r="G58" s="8">
        <f t="shared" si="1"/>
        <v>0</v>
      </c>
      <c r="H58" s="8"/>
    </row>
    <row r="59" ht="63" customHeight="1" spans="1:8">
      <c r="A59" s="4" t="s">
        <v>169</v>
      </c>
      <c r="B59" s="7" t="s">
        <v>170</v>
      </c>
      <c r="C59" s="7" t="s">
        <v>58</v>
      </c>
      <c r="D59" s="4" t="s">
        <v>59</v>
      </c>
      <c r="E59" s="8">
        <v>1</v>
      </c>
      <c r="F59" s="8"/>
      <c r="G59" s="8">
        <f t="shared" si="1"/>
        <v>0</v>
      </c>
      <c r="H59" s="8"/>
    </row>
    <row r="60" ht="63" customHeight="1" spans="1:8">
      <c r="A60" s="4" t="s">
        <v>171</v>
      </c>
      <c r="B60" s="7" t="s">
        <v>172</v>
      </c>
      <c r="C60" s="7" t="s">
        <v>127</v>
      </c>
      <c r="D60" s="4" t="s">
        <v>103</v>
      </c>
      <c r="E60" s="8">
        <v>40</v>
      </c>
      <c r="F60" s="8"/>
      <c r="G60" s="8">
        <f t="shared" si="1"/>
        <v>0</v>
      </c>
      <c r="H60" s="8"/>
    </row>
    <row r="61" ht="63" customHeight="1" spans="1:8">
      <c r="A61" s="4" t="s">
        <v>173</v>
      </c>
      <c r="B61" s="7" t="s">
        <v>174</v>
      </c>
      <c r="C61" s="7" t="s">
        <v>175</v>
      </c>
      <c r="D61" s="4" t="s">
        <v>38</v>
      </c>
      <c r="E61" s="8">
        <v>40</v>
      </c>
      <c r="F61" s="8"/>
      <c r="G61" s="8">
        <f t="shared" si="1"/>
        <v>0</v>
      </c>
      <c r="H61" s="8"/>
    </row>
    <row r="62" ht="63" customHeight="1" spans="1:8">
      <c r="A62" s="4" t="s">
        <v>176</v>
      </c>
      <c r="B62" s="7" t="s">
        <v>61</v>
      </c>
      <c r="C62" s="7" t="s">
        <v>62</v>
      </c>
      <c r="D62" s="4" t="s">
        <v>63</v>
      </c>
      <c r="E62" s="8">
        <v>180</v>
      </c>
      <c r="F62" s="8"/>
      <c r="G62" s="8">
        <f t="shared" si="1"/>
        <v>0</v>
      </c>
      <c r="H62" s="8"/>
    </row>
    <row r="63" ht="63" customHeight="1" spans="1:8">
      <c r="A63" s="4" t="s">
        <v>177</v>
      </c>
      <c r="B63" s="7" t="s">
        <v>178</v>
      </c>
      <c r="C63" s="7" t="s">
        <v>161</v>
      </c>
      <c r="D63" s="4" t="s">
        <v>153</v>
      </c>
      <c r="E63" s="8">
        <v>1</v>
      </c>
      <c r="F63" s="8"/>
      <c r="G63" s="8">
        <f t="shared" si="1"/>
        <v>0</v>
      </c>
      <c r="H63" s="8"/>
    </row>
    <row r="64" ht="63" customHeight="1" spans="1:8">
      <c r="A64" s="4" t="s">
        <v>179</v>
      </c>
      <c r="B64" s="7" t="s">
        <v>180</v>
      </c>
      <c r="C64" s="7" t="s">
        <v>161</v>
      </c>
      <c r="D64" s="4" t="s">
        <v>153</v>
      </c>
      <c r="E64" s="8">
        <v>2</v>
      </c>
      <c r="F64" s="8"/>
      <c r="G64" s="8">
        <f t="shared" si="1"/>
        <v>0</v>
      </c>
      <c r="H64" s="8"/>
    </row>
    <row r="65" ht="63" customHeight="1" spans="1:8">
      <c r="A65" s="4" t="s">
        <v>181</v>
      </c>
      <c r="B65" s="7" t="s">
        <v>182</v>
      </c>
      <c r="C65" s="7" t="s">
        <v>161</v>
      </c>
      <c r="D65" s="4" t="s">
        <v>153</v>
      </c>
      <c r="E65" s="8">
        <v>2</v>
      </c>
      <c r="F65" s="8"/>
      <c r="G65" s="8">
        <f t="shared" si="1"/>
        <v>0</v>
      </c>
      <c r="H65" s="8"/>
    </row>
    <row r="66" ht="63" customHeight="1" spans="1:8">
      <c r="A66" s="4" t="s">
        <v>183</v>
      </c>
      <c r="B66" s="7" t="s">
        <v>184</v>
      </c>
      <c r="C66" s="7" t="s">
        <v>185</v>
      </c>
      <c r="D66" s="4" t="s">
        <v>63</v>
      </c>
      <c r="E66" s="8">
        <v>3</v>
      </c>
      <c r="F66" s="8"/>
      <c r="G66" s="8">
        <f t="shared" si="1"/>
        <v>0</v>
      </c>
      <c r="H66" s="8"/>
    </row>
    <row r="67" ht="63" customHeight="1" spans="1:8">
      <c r="A67" s="4">
        <v>62</v>
      </c>
      <c r="B67" s="7" t="s">
        <v>186</v>
      </c>
      <c r="C67" s="7" t="s">
        <v>161</v>
      </c>
      <c r="D67" s="4" t="s">
        <v>153</v>
      </c>
      <c r="E67" s="8">
        <v>2</v>
      </c>
      <c r="F67" s="8"/>
      <c r="G67" s="8">
        <f t="shared" si="1"/>
        <v>0</v>
      </c>
      <c r="H67" s="8"/>
    </row>
    <row r="68" ht="33" customHeight="1" spans="1:8">
      <c r="A68" s="4" t="s">
        <v>187</v>
      </c>
      <c r="B68" s="4" t="s">
        <v>188</v>
      </c>
      <c r="C68" s="4"/>
      <c r="D68" s="9" t="s">
        <v>15</v>
      </c>
      <c r="E68" s="10"/>
      <c r="F68" s="10"/>
      <c r="G68" s="11"/>
      <c r="H68" s="8" t="s">
        <v>15</v>
      </c>
    </row>
    <row r="69" ht="42" customHeight="1" spans="1:8">
      <c r="A69" s="12" t="s">
        <v>189</v>
      </c>
      <c r="B69" s="13"/>
      <c r="C69" s="13"/>
      <c r="D69" s="13"/>
      <c r="E69" s="13"/>
      <c r="F69" s="13"/>
      <c r="G69" s="13"/>
      <c r="H69" s="14"/>
    </row>
  </sheetData>
  <mergeCells count="15">
    <mergeCell ref="A1:H1"/>
    <mergeCell ref="A2:D2"/>
    <mergeCell ref="E2:G2"/>
    <mergeCell ref="F3:H3"/>
    <mergeCell ref="B68:C68"/>
    <mergeCell ref="D68:G68"/>
    <mergeCell ref="A69:H69"/>
    <mergeCell ref="A3:A5"/>
    <mergeCell ref="B3:B5"/>
    <mergeCell ref="C3:C5"/>
    <mergeCell ref="D3:D5"/>
    <mergeCell ref="E3:E5"/>
    <mergeCell ref="F4:F5"/>
    <mergeCell ref="G4:G5"/>
    <mergeCell ref="H4:H5"/>
  </mergeCells>
  <pageMargins left="0.700694444444445" right="0.700694444444445" top="0.751388888888889" bottom="0.751388888888889" header="0.298611111111111" footer="0.298611111111111"/>
  <pageSetup paperSize="9" scale="85" fitToHeight="0" orientation="portrait" horizontalDpi="600"/>
  <headerFooter>
    <oddHeader>&amp;R第 &amp;P 页，共 &amp;N 页</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T娟</cp:lastModifiedBy>
  <dcterms:created xsi:type="dcterms:W3CDTF">2023-05-12T11:15:00Z</dcterms:created>
  <dcterms:modified xsi:type="dcterms:W3CDTF">2026-02-06T09:07:05Z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CCC3AB193CC74E73A2CA677D6C90417C_13</vt:lpwstr>
  </property>
  <property fmtid="{D5CDD505-2E9C-101B-9397-08002B2CF9AE}" pid="4" name="CalculationRule">
    <vt:i4>0</vt:i4>
  </property>
</Properties>
</file>